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pnow\Documents\ISCEBS\WEBSITES\Chapter Leader Toolkit\"/>
    </mc:Choice>
  </mc:AlternateContent>
  <bookViews>
    <workbookView xWindow="0" yWindow="0" windowWidth="20160" windowHeight="8835"/>
  </bookViews>
  <sheets>
    <sheet name="2013" sheetId="1" r:id="rId1"/>
    <sheet name="Sheet2" sheetId="2" r:id="rId2"/>
    <sheet name="Sheet3" sheetId="3" r:id="rId3"/>
  </sheets>
  <definedNames>
    <definedName name="_xlnm.Print_Area" localSheetId="0">'2013'!$A$1:$D$57</definedName>
  </definedNames>
  <calcPr calcId="162913"/>
</workbook>
</file>

<file path=xl/calcChain.xml><?xml version="1.0" encoding="utf-8"?>
<calcChain xmlns="http://schemas.openxmlformats.org/spreadsheetml/2006/main">
  <c r="C56" i="1" l="1"/>
  <c r="B56" i="1"/>
  <c r="B42" i="1"/>
  <c r="B43" i="1" s="1"/>
  <c r="C42" i="1"/>
  <c r="B29" i="1"/>
  <c r="B30" i="1" s="1"/>
  <c r="C29" i="1"/>
  <c r="B14" i="1"/>
  <c r="B15" i="1" s="1"/>
  <c r="C14" i="1"/>
  <c r="B57" i="1" l="1"/>
</calcChain>
</file>

<file path=xl/sharedStrings.xml><?xml version="1.0" encoding="utf-8"?>
<sst xmlns="http://schemas.openxmlformats.org/spreadsheetml/2006/main" count="52" uniqueCount="24">
  <si>
    <t>Education Session Financial Reconciliation - ISCEBS SWO Chapter</t>
  </si>
  <si>
    <t>Venue charges</t>
  </si>
  <si>
    <t>Speaker gift</t>
  </si>
  <si>
    <t>Door prizes</t>
  </si>
  <si>
    <t>Sponsorship Revenue</t>
  </si>
  <si>
    <t>Registration Revenue - PayPal</t>
  </si>
  <si>
    <t>Registration Revenue - Cheques</t>
  </si>
  <si>
    <t>Total</t>
  </si>
  <si>
    <t>Net income</t>
  </si>
  <si>
    <t>Room, catering &amp; hotel for speaker</t>
  </si>
  <si>
    <t>Flyer typesetting</t>
  </si>
  <si>
    <t>PayPal charges</t>
  </si>
  <si>
    <t>Speaker's room charge</t>
  </si>
  <si>
    <t>Speaker gifts</t>
  </si>
  <si>
    <t>Binders</t>
  </si>
  <si>
    <t>Binder tabs</t>
  </si>
  <si>
    <t>Printing</t>
  </si>
  <si>
    <t>Room &amp; catering</t>
  </si>
  <si>
    <t>March 20, 2013 - Health Care Pooling Arrangements - Cambridge, ON (Four Points)</t>
  </si>
  <si>
    <t>May 7, 2013 - Fundamentals - Waterloo, ON (St. George Hall)</t>
  </si>
  <si>
    <t>Sept 18, 2013 - Pension Seminar and Social - London (London Club)</t>
  </si>
  <si>
    <t>Room, catering</t>
  </si>
  <si>
    <t>November 13, 2013 - Wellness Seminar (Four Points - Cambridge)</t>
  </si>
  <si>
    <t>Registration Revenue - Cheques &amp;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</si>
</sst>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0" fontId="0" fillId="0" borderId="0" xfId="1" applyNumberFormat="1" applyFont="1"/>
    <xf numFmtId="40" fontId="0" fillId="0" borderId="0" xfId="0" applyNumberFormat="1"/>
    <xf numFmtId="40" fontId="2" fillId="0" borderId="0" xfId="1" applyNumberFormat="1" applyFont="1"/>
    <xf numFmtId="40" fontId="0" fillId="0" borderId="0" xfId="1" applyNumberFormat="1" applyFont="1" applyFill="1"/>
    <xf numFmtId="44" fontId="0" fillId="0" borderId="0" xfId="1" applyFont="1" applyFill="1"/>
    <xf numFmtId="40" fontId="5" fillId="2" borderId="0" xfId="1" applyNumberFormat="1" applyFont="1" applyFill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workbookViewId="0">
      <selection sqref="A1:D1"/>
    </sheetView>
  </sheetViews>
  <sheetFormatPr defaultRowHeight="12.75" x14ac:dyDescent="0.2"/>
  <cols>
    <col min="1" max="1" width="29.28515625" customWidth="1"/>
    <col min="2" max="2" width="11.42578125" customWidth="1"/>
    <col min="3" max="3" width="11.28515625" customWidth="1"/>
    <col min="4" max="4" width="31.140625" customWidth="1"/>
  </cols>
  <sheetData>
    <row r="1" spans="1:5" x14ac:dyDescent="0.2">
      <c r="A1" s="10" t="s">
        <v>0</v>
      </c>
      <c r="B1" s="10"/>
      <c r="C1" s="10"/>
      <c r="D1" s="10"/>
    </row>
    <row r="3" spans="1:5" x14ac:dyDescent="0.2">
      <c r="A3" s="1" t="s">
        <v>18</v>
      </c>
    </row>
    <row r="4" spans="1:5" x14ac:dyDescent="0.2">
      <c r="A4" s="2" t="s">
        <v>5</v>
      </c>
      <c r="B4" s="4">
        <v>1220</v>
      </c>
      <c r="C4" s="4"/>
      <c r="D4" s="3"/>
      <c r="E4" s="3"/>
    </row>
    <row r="5" spans="1:5" x14ac:dyDescent="0.2">
      <c r="A5" s="2" t="s">
        <v>6</v>
      </c>
      <c r="B5" s="4">
        <v>400</v>
      </c>
      <c r="C5" s="4"/>
      <c r="D5" s="3"/>
      <c r="E5" s="3"/>
    </row>
    <row r="6" spans="1:5" x14ac:dyDescent="0.2">
      <c r="A6" s="2" t="s">
        <v>4</v>
      </c>
      <c r="B6" s="4">
        <v>250</v>
      </c>
      <c r="C6" s="4"/>
      <c r="D6" s="3"/>
      <c r="E6" s="3"/>
    </row>
    <row r="7" spans="1:5" x14ac:dyDescent="0.2">
      <c r="A7" s="2" t="s">
        <v>11</v>
      </c>
      <c r="B7" s="4"/>
      <c r="C7" s="4">
        <v>31.28</v>
      </c>
      <c r="D7" s="3"/>
      <c r="E7" s="3"/>
    </row>
    <row r="8" spans="1:5" x14ac:dyDescent="0.2">
      <c r="A8" t="s">
        <v>10</v>
      </c>
      <c r="B8" s="4"/>
      <c r="C8" s="4">
        <v>59.5</v>
      </c>
      <c r="D8" s="3"/>
      <c r="E8" s="3"/>
    </row>
    <row r="9" spans="1:5" x14ac:dyDescent="0.2">
      <c r="A9" s="2" t="s">
        <v>1</v>
      </c>
      <c r="B9" s="4"/>
      <c r="C9" s="4">
        <v>815.76</v>
      </c>
      <c r="D9" s="3" t="s">
        <v>9</v>
      </c>
      <c r="E9" s="3"/>
    </row>
    <row r="10" spans="1:5" x14ac:dyDescent="0.2">
      <c r="A10" s="2" t="s">
        <v>12</v>
      </c>
      <c r="B10" s="4"/>
      <c r="C10" s="4">
        <v>134.47</v>
      </c>
      <c r="D10" s="3"/>
      <c r="E10" s="3"/>
    </row>
    <row r="11" spans="1:5" x14ac:dyDescent="0.2">
      <c r="A11" s="2" t="s">
        <v>2</v>
      </c>
      <c r="B11" s="4"/>
      <c r="C11" s="4">
        <v>50</v>
      </c>
      <c r="D11" s="3"/>
      <c r="E11" s="3"/>
    </row>
    <row r="12" spans="1:5" x14ac:dyDescent="0.2">
      <c r="A12" s="2" t="s">
        <v>3</v>
      </c>
      <c r="B12" s="4"/>
      <c r="C12" s="4">
        <v>50</v>
      </c>
      <c r="D12" s="3"/>
      <c r="E12" s="3"/>
    </row>
    <row r="13" spans="1:5" x14ac:dyDescent="0.2">
      <c r="B13" s="4"/>
      <c r="C13" s="4"/>
      <c r="D13" s="3"/>
      <c r="E13" s="3"/>
    </row>
    <row r="14" spans="1:5" x14ac:dyDescent="0.2">
      <c r="A14" s="1" t="s">
        <v>7</v>
      </c>
      <c r="B14" s="4">
        <f>SUM(B4:B13)</f>
        <v>1870</v>
      </c>
      <c r="C14" s="4">
        <f>SUM(C4:C13)</f>
        <v>1141.01</v>
      </c>
      <c r="D14" s="3"/>
      <c r="E14" s="3"/>
    </row>
    <row r="15" spans="1:5" x14ac:dyDescent="0.2">
      <c r="A15" s="1" t="s">
        <v>8</v>
      </c>
      <c r="B15" s="6">
        <f>B14-C14</f>
        <v>728.99</v>
      </c>
      <c r="C15" s="5"/>
    </row>
    <row r="17" spans="1:5" x14ac:dyDescent="0.2">
      <c r="A17" s="1" t="s">
        <v>19</v>
      </c>
    </row>
    <row r="18" spans="1:5" x14ac:dyDescent="0.2">
      <c r="A18" s="2" t="s">
        <v>5</v>
      </c>
      <c r="B18" s="4">
        <v>4750</v>
      </c>
      <c r="C18" s="4"/>
      <c r="D18" s="3"/>
      <c r="E18" s="3"/>
    </row>
    <row r="19" spans="1:5" x14ac:dyDescent="0.2">
      <c r="A19" s="2" t="s">
        <v>6</v>
      </c>
      <c r="B19" s="4">
        <v>2000</v>
      </c>
      <c r="C19" s="4"/>
      <c r="D19" s="3"/>
      <c r="E19" s="3"/>
    </row>
    <row r="20" spans="1:5" x14ac:dyDescent="0.2">
      <c r="A20" s="2" t="s">
        <v>4</v>
      </c>
      <c r="B20" s="4">
        <v>0</v>
      </c>
      <c r="C20" s="4"/>
      <c r="D20" s="3"/>
      <c r="E20" s="3"/>
    </row>
    <row r="21" spans="1:5" x14ac:dyDescent="0.2">
      <c r="A21" s="2" t="s">
        <v>11</v>
      </c>
      <c r="B21" s="4"/>
      <c r="C21" s="4">
        <v>95.95</v>
      </c>
      <c r="D21" s="3"/>
      <c r="E21" s="3"/>
    </row>
    <row r="22" spans="1:5" x14ac:dyDescent="0.2">
      <c r="A22" t="s">
        <v>10</v>
      </c>
      <c r="B22" s="4"/>
      <c r="C22" s="7">
        <v>20.38</v>
      </c>
      <c r="D22" s="8"/>
      <c r="E22" s="3"/>
    </row>
    <row r="23" spans="1:5" x14ac:dyDescent="0.2">
      <c r="A23" s="2" t="s">
        <v>1</v>
      </c>
      <c r="B23" s="4"/>
      <c r="C23" s="4">
        <v>2290.7399999999998</v>
      </c>
      <c r="D23" s="3" t="s">
        <v>17</v>
      </c>
      <c r="E23" s="3"/>
    </row>
    <row r="24" spans="1:5" x14ac:dyDescent="0.2">
      <c r="A24" s="2" t="s">
        <v>13</v>
      </c>
      <c r="B24" s="4"/>
      <c r="C24" s="4">
        <v>400</v>
      </c>
      <c r="D24" s="3"/>
      <c r="E24" s="3"/>
    </row>
    <row r="25" spans="1:5" x14ac:dyDescent="0.2">
      <c r="A25" s="2" t="s">
        <v>14</v>
      </c>
      <c r="B25" s="4"/>
      <c r="C25" s="7">
        <v>0</v>
      </c>
      <c r="D25" s="8"/>
      <c r="E25" s="3"/>
    </row>
    <row r="26" spans="1:5" x14ac:dyDescent="0.2">
      <c r="A26" s="2" t="s">
        <v>15</v>
      </c>
      <c r="B26" s="4"/>
      <c r="C26" s="4">
        <v>95.82</v>
      </c>
      <c r="D26" s="3"/>
      <c r="E26" s="3"/>
    </row>
    <row r="27" spans="1:5" x14ac:dyDescent="0.2">
      <c r="A27" s="2" t="s">
        <v>16</v>
      </c>
      <c r="B27" s="4"/>
      <c r="C27" s="4">
        <v>225.44</v>
      </c>
      <c r="D27" s="3"/>
      <c r="E27" s="3"/>
    </row>
    <row r="28" spans="1:5" x14ac:dyDescent="0.2">
      <c r="B28" s="4"/>
      <c r="C28" s="4"/>
      <c r="D28" s="3"/>
      <c r="E28" s="3"/>
    </row>
    <row r="29" spans="1:5" x14ac:dyDescent="0.2">
      <c r="A29" s="1" t="s">
        <v>7</v>
      </c>
      <c r="B29" s="4">
        <f>SUM(B18:B28)</f>
        <v>6750</v>
      </c>
      <c r="C29" s="4">
        <f>SUM(C18:C28)</f>
        <v>3128.33</v>
      </c>
      <c r="D29" s="3"/>
      <c r="E29" s="3"/>
    </row>
    <row r="30" spans="1:5" x14ac:dyDescent="0.2">
      <c r="A30" s="1" t="s">
        <v>8</v>
      </c>
      <c r="B30" s="6">
        <f>B29-C29</f>
        <v>3621.67</v>
      </c>
      <c r="C30" s="5"/>
    </row>
    <row r="32" spans="1:5" x14ac:dyDescent="0.2">
      <c r="A32" s="1" t="s">
        <v>20</v>
      </c>
    </row>
    <row r="33" spans="1:5" x14ac:dyDescent="0.2">
      <c r="A33" s="2" t="s">
        <v>5</v>
      </c>
      <c r="B33" s="4">
        <v>390</v>
      </c>
      <c r="C33" s="4"/>
      <c r="D33" s="3"/>
      <c r="E33" s="3"/>
    </row>
    <row r="34" spans="1:5" x14ac:dyDescent="0.2">
      <c r="A34" s="2" t="s">
        <v>6</v>
      </c>
      <c r="B34" s="4">
        <v>670</v>
      </c>
      <c r="C34" s="4"/>
      <c r="D34" s="3"/>
      <c r="E34" s="3"/>
    </row>
    <row r="35" spans="1:5" x14ac:dyDescent="0.2">
      <c r="A35" s="2" t="s">
        <v>4</v>
      </c>
      <c r="B35" s="4">
        <v>250</v>
      </c>
      <c r="C35" s="4"/>
      <c r="D35" s="3"/>
      <c r="E35" s="3"/>
    </row>
    <row r="36" spans="1:5" x14ac:dyDescent="0.2">
      <c r="A36" s="2" t="s">
        <v>11</v>
      </c>
      <c r="B36" s="4"/>
      <c r="C36" s="4">
        <v>10.71</v>
      </c>
      <c r="D36" s="3"/>
      <c r="E36" s="3"/>
    </row>
    <row r="37" spans="1:5" x14ac:dyDescent="0.2">
      <c r="A37" t="s">
        <v>10</v>
      </c>
      <c r="B37" s="4"/>
      <c r="C37" s="9"/>
      <c r="D37" s="3"/>
      <c r="E37" s="3"/>
    </row>
    <row r="38" spans="1:5" x14ac:dyDescent="0.2">
      <c r="A38" s="2" t="s">
        <v>1</v>
      </c>
      <c r="B38" s="4"/>
      <c r="C38" s="4">
        <v>595.69000000000005</v>
      </c>
      <c r="D38" s="3" t="s">
        <v>21</v>
      </c>
      <c r="E38" s="3"/>
    </row>
    <row r="39" spans="1:5" x14ac:dyDescent="0.2">
      <c r="A39" s="2" t="s">
        <v>2</v>
      </c>
      <c r="B39" s="4"/>
      <c r="C39" s="4">
        <v>50</v>
      </c>
      <c r="D39" s="3"/>
      <c r="E39" s="3"/>
    </row>
    <row r="40" spans="1:5" x14ac:dyDescent="0.2">
      <c r="A40" s="2" t="s">
        <v>3</v>
      </c>
      <c r="B40" s="4"/>
      <c r="C40" s="4">
        <v>100</v>
      </c>
      <c r="D40" s="3"/>
      <c r="E40" s="3"/>
    </row>
    <row r="41" spans="1:5" x14ac:dyDescent="0.2">
      <c r="B41" s="4"/>
      <c r="C41" s="4"/>
      <c r="D41" s="3"/>
      <c r="E41" s="3"/>
    </row>
    <row r="42" spans="1:5" x14ac:dyDescent="0.2">
      <c r="A42" s="1" t="s">
        <v>7</v>
      </c>
      <c r="B42" s="4">
        <f>SUM(B33:B41)</f>
        <v>1310</v>
      </c>
      <c r="C42" s="4">
        <f>SUM(C33:C41)</f>
        <v>756.40000000000009</v>
      </c>
      <c r="D42" s="3"/>
      <c r="E42" s="3"/>
    </row>
    <row r="43" spans="1:5" x14ac:dyDescent="0.2">
      <c r="A43" s="1" t="s">
        <v>8</v>
      </c>
      <c r="B43" s="6">
        <f>B42-C42</f>
        <v>553.59999999999991</v>
      </c>
      <c r="C43" s="5"/>
    </row>
    <row r="46" spans="1:5" x14ac:dyDescent="0.2">
      <c r="A46" s="1" t="s">
        <v>22</v>
      </c>
    </row>
    <row r="47" spans="1:5" x14ac:dyDescent="0.2">
      <c r="A47" s="2" t="s">
        <v>5</v>
      </c>
      <c r="B47" s="4">
        <v>760</v>
      </c>
      <c r="C47" s="4"/>
      <c r="D47" s="3"/>
    </row>
    <row r="48" spans="1:5" x14ac:dyDescent="0.2">
      <c r="A48" s="2" t="s">
        <v>23</v>
      </c>
      <c r="B48" s="4">
        <v>370</v>
      </c>
      <c r="C48" s="4"/>
      <c r="D48" s="3"/>
    </row>
    <row r="49" spans="1:4" x14ac:dyDescent="0.2">
      <c r="A49" s="2" t="s">
        <v>4</v>
      </c>
      <c r="B49" s="4">
        <v>250</v>
      </c>
      <c r="C49" s="4"/>
      <c r="D49" s="3"/>
    </row>
    <row r="50" spans="1:4" x14ac:dyDescent="0.2">
      <c r="A50" s="2" t="s">
        <v>11</v>
      </c>
      <c r="B50" s="4"/>
      <c r="C50" s="4">
        <v>19.54</v>
      </c>
      <c r="D50" s="3"/>
    </row>
    <row r="51" spans="1:4" x14ac:dyDescent="0.2">
      <c r="A51" t="s">
        <v>10</v>
      </c>
      <c r="B51" s="4"/>
      <c r="C51" s="4">
        <v>45.15</v>
      </c>
      <c r="D51" s="3"/>
    </row>
    <row r="52" spans="1:4" x14ac:dyDescent="0.2">
      <c r="A52" s="2" t="s">
        <v>1</v>
      </c>
      <c r="B52" s="4"/>
      <c r="C52" s="4">
        <v>829.41</v>
      </c>
      <c r="D52" s="3" t="s">
        <v>21</v>
      </c>
    </row>
    <row r="53" spans="1:4" x14ac:dyDescent="0.2">
      <c r="A53" s="2" t="s">
        <v>2</v>
      </c>
      <c r="B53" s="4"/>
      <c r="C53" s="4">
        <v>50</v>
      </c>
      <c r="D53" s="3"/>
    </row>
    <row r="54" spans="1:4" x14ac:dyDescent="0.2">
      <c r="A54" s="2" t="s">
        <v>3</v>
      </c>
      <c r="B54" s="4"/>
      <c r="C54" s="4">
        <v>0</v>
      </c>
      <c r="D54" s="3"/>
    </row>
    <row r="55" spans="1:4" x14ac:dyDescent="0.2">
      <c r="B55" s="4"/>
      <c r="C55" s="4"/>
      <c r="D55" s="3"/>
    </row>
    <row r="56" spans="1:4" x14ac:dyDescent="0.2">
      <c r="A56" s="1" t="s">
        <v>7</v>
      </c>
      <c r="B56" s="4">
        <f>SUM(B47:B55)</f>
        <v>1380</v>
      </c>
      <c r="C56" s="4">
        <f>SUM(C47:C55)</f>
        <v>944.09999999999991</v>
      </c>
      <c r="D56" s="3"/>
    </row>
    <row r="57" spans="1:4" x14ac:dyDescent="0.2">
      <c r="A57" s="1" t="s">
        <v>8</v>
      </c>
      <c r="B57" s="6">
        <f>B56-C56</f>
        <v>435.90000000000009</v>
      </c>
      <c r="C57" s="5"/>
    </row>
  </sheetData>
  <mergeCells count="1">
    <mergeCell ref="A1:D1"/>
  </mergeCells>
  <phoneticPr fontId="4" type="noConversion"/>
  <pageMargins left="0.75" right="0.75" top="1" bottom="1" header="0.5" footer="0.5"/>
  <pageSetup scale="91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51A877452734E981B0505CA2C14C7" ma:contentTypeVersion="1" ma:contentTypeDescription="Create a new document." ma:contentTypeScope="" ma:versionID="e1022c0d3ad5e95621132724dbd43ae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b8d19fd00243e53a5ae173c9979918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2686C1-6595-499E-ABE4-43F5D18CC7E6}"/>
</file>

<file path=customXml/itemProps2.xml><?xml version="1.0" encoding="utf-8"?>
<ds:datastoreItem xmlns:ds="http://schemas.openxmlformats.org/officeDocument/2006/customXml" ds:itemID="{2888C5A5-3816-4074-B470-D61C7E8B1290}"/>
</file>

<file path=customXml/itemProps3.xml><?xml version="1.0" encoding="utf-8"?>
<ds:datastoreItem xmlns:ds="http://schemas.openxmlformats.org/officeDocument/2006/customXml" ds:itemID="{0543A83E-100C-47D8-BF28-78E0DC60A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2013</vt:lpstr>
      <vt:lpstr>Sheet2</vt:lpstr>
      <vt:lpstr>Sheet3</vt:lpstr>
      <vt:lpstr>'2013'!Print_Area</vt:lpstr>
    </vt:vector>
  </TitlesOfParts>
  <Company>Manulife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orammic</dc:creator>
  <cp:lastModifiedBy>Hannah Loppnow</cp:lastModifiedBy>
  <cp:lastPrinted>2013-11-25T14:58:01Z</cp:lastPrinted>
  <dcterms:created xsi:type="dcterms:W3CDTF">2013-03-21T12:53:03Z</dcterms:created>
  <dcterms:modified xsi:type="dcterms:W3CDTF">2019-11-07T16:40:31Z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0x010100D2C51A877452734E981B0505CA2C14C7</vt:lpwstr>
  </property>
</Properties>
</file>